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otal 272\Trip Planning Guide\"/>
    </mc:Choice>
  </mc:AlternateContent>
  <bookViews>
    <workbookView xWindow="0" yWindow="0" windowWidth="20460" windowHeight="6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3" i="1" l="1"/>
  <c r="C20" i="1"/>
  <c r="C19" i="1"/>
  <c r="C18" i="1"/>
  <c r="C12" i="1"/>
  <c r="C15" i="1"/>
  <c r="C21" i="1"/>
  <c r="C22" i="1"/>
  <c r="C17" i="1"/>
  <c r="C16" i="1"/>
  <c r="C14" i="1"/>
  <c r="C13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<sst xmlns="http://schemas.openxmlformats.org/spreadsheetml/2006/main" count="30" uniqueCount="30">
  <si>
    <t>Action to be Taken</t>
  </si>
  <si>
    <t>Days Before Outing</t>
  </si>
  <si>
    <t>Task Assigned To</t>
  </si>
  <si>
    <t>Is It Done (Y/N)?</t>
  </si>
  <si>
    <t>Troop 272 Overnight Planning Calendar</t>
  </si>
  <si>
    <t>2-Deep Leadership Confirmed</t>
  </si>
  <si>
    <t>Adult Trip Leader Recruited</t>
  </si>
  <si>
    <t>Boy Trip Leader Recruited</t>
  </si>
  <si>
    <t>Initial Planning Meeting Held</t>
  </si>
  <si>
    <t>Costs Determined</t>
  </si>
  <si>
    <t>Event Agenda and Program Finalized</t>
  </si>
  <si>
    <t>Trip meeting for menu &amp; duties</t>
  </si>
  <si>
    <t>Event Begins</t>
  </si>
  <si>
    <t>Patrol Grubmasters Shop for Food</t>
  </si>
  <si>
    <t>Review Event</t>
  </si>
  <si>
    <t>15 after</t>
  </si>
  <si>
    <t>Date Assigned</t>
  </si>
  <si>
    <t>Campsite/ Event Site Reserved</t>
  </si>
  <si>
    <t>Events in RED Are show stoppers if not completed</t>
  </si>
  <si>
    <t>Permission Slips Sent Out</t>
  </si>
  <si>
    <t>Permission Slips and Fees Collected</t>
  </si>
  <si>
    <t>Event Promotion Ends via email</t>
  </si>
  <si>
    <t>Event Promotion Begins via email</t>
  </si>
  <si>
    <t>Medical Forms Confirmed</t>
  </si>
  <si>
    <t>Packing list(s) goes out via email</t>
  </si>
  <si>
    <t>Trip Roster Completed</t>
  </si>
  <si>
    <t>Event Agenda Approved by PLC</t>
  </si>
  <si>
    <t>Check For Hazardous Weather</t>
  </si>
  <si>
    <t>Enter Trip Date:</t>
  </si>
  <si>
    <r>
      <t xml:space="preserve">To use this form:  Enter the trip date in cell H1. 
Task due dates will be autocompleted based
on the intended trip date. </t>
    </r>
    <r>
      <rPr>
        <sz val="11"/>
        <color rgb="FFFF0000"/>
        <rFont val="Calibri"/>
        <family val="2"/>
        <scheme val="minor"/>
      </rPr>
      <t>RED Tasks are Show
Stoppers if not completed.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</si>
</sst>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m/d/yy;@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/>
    <xf numFmtId="169" fontId="4" fillId="0" borderId="1" xfId="0" applyNumberFormat="1" applyFont="1" applyBorder="1"/>
    <xf numFmtId="169" fontId="2" fillId="0" borderId="1" xfId="0" applyNumberFormat="1" applyFont="1" applyBorder="1"/>
    <xf numFmtId="14" fontId="2" fillId="0" borderId="1" xfId="0" applyNumberFormat="1" applyFont="1" applyBorder="1"/>
    <xf numFmtId="169" fontId="0" fillId="0" borderId="0" xfId="0" applyNumberFormat="1" applyAlignment="1">
      <alignment wrapText="1"/>
    </xf>
    <xf numFmtId="14" fontId="4" fillId="0" borderId="1" xfId="0" applyNumberFormat="1" applyFont="1" applyBorder="1"/>
    <xf numFmtId="14" fontId="5" fillId="0" borderId="1" xfId="0" applyNumberFormat="1" applyFont="1" applyBorder="1"/>
    <xf numFmtId="169" fontId="6" fillId="0" borderId="1" xfId="0" quotePrefix="1" applyNumberFormat="1" applyFont="1" applyBorder="1"/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14" fontId="0" fillId="0" borderId="0" xfId="0" applyNumberForma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1" sqref="H1"/>
    </sheetView>
  </sheetViews>
  <sheetFormatPr defaultRowHeight="14.4" x14ac:dyDescent="0.3"/>
  <cols>
    <col min="1" max="1" width="41.88671875" customWidth="1"/>
    <col min="2" max="2" width="13.33203125" customWidth="1"/>
    <col min="3" max="3" width="18.6640625" customWidth="1"/>
    <col min="4" max="4" width="20.5546875" style="20" customWidth="1"/>
    <col min="5" max="5" width="18.88671875" customWidth="1"/>
    <col min="6" max="6" width="8.88671875" customWidth="1"/>
    <col min="7" max="7" width="14.6640625" customWidth="1"/>
    <col min="8" max="8" width="10.5546875" bestFit="1" customWidth="1"/>
  </cols>
  <sheetData>
    <row r="1" spans="1:8" ht="62.4" customHeight="1" x14ac:dyDescent="0.3">
      <c r="A1" s="16" t="s">
        <v>29</v>
      </c>
      <c r="B1" s="2" t="s">
        <v>4</v>
      </c>
      <c r="F1" s="2" t="s">
        <v>28</v>
      </c>
      <c r="H1" s="26">
        <v>45700</v>
      </c>
    </row>
    <row r="2" spans="1:8" s="6" customFormat="1" ht="36" customHeight="1" x14ac:dyDescent="0.35">
      <c r="A2" s="6" t="s">
        <v>0</v>
      </c>
      <c r="B2" s="7" t="s">
        <v>1</v>
      </c>
      <c r="C2" s="8" t="s">
        <v>16</v>
      </c>
      <c r="D2" s="21" t="s">
        <v>2</v>
      </c>
      <c r="E2" s="8" t="s">
        <v>3</v>
      </c>
    </row>
    <row r="3" spans="1:8" x14ac:dyDescent="0.3">
      <c r="B3" s="1"/>
      <c r="C3" s="3"/>
      <c r="D3" s="22"/>
    </row>
    <row r="4" spans="1:8" s="9" customFormat="1" ht="18" x14ac:dyDescent="0.35">
      <c r="A4" s="9" t="s">
        <v>7</v>
      </c>
      <c r="B4" s="10">
        <v>60</v>
      </c>
      <c r="C4" s="19">
        <f xml:space="preserve"> (H$1 -B4)</f>
        <v>45640</v>
      </c>
      <c r="D4" s="23"/>
      <c r="E4" s="23"/>
    </row>
    <row r="5" spans="1:8" s="9" customFormat="1" ht="18" x14ac:dyDescent="0.35">
      <c r="A5" s="9" t="s">
        <v>6</v>
      </c>
      <c r="B5" s="10">
        <v>60</v>
      </c>
      <c r="C5" s="13">
        <f>H$1-B5</f>
        <v>45640</v>
      </c>
      <c r="D5" s="23"/>
      <c r="E5" s="23"/>
    </row>
    <row r="6" spans="1:8" s="9" customFormat="1" ht="18" x14ac:dyDescent="0.35">
      <c r="A6" s="9" t="s">
        <v>5</v>
      </c>
      <c r="B6" s="10">
        <v>55</v>
      </c>
      <c r="C6" s="13">
        <f xml:space="preserve"> (H$1 -B6)</f>
        <v>45645</v>
      </c>
      <c r="D6" s="23"/>
      <c r="E6" s="23"/>
    </row>
    <row r="7" spans="1:8" s="4" customFormat="1" ht="18" x14ac:dyDescent="0.35">
      <c r="A7" s="4" t="s">
        <v>8</v>
      </c>
      <c r="B7" s="5">
        <v>55</v>
      </c>
      <c r="C7" s="14">
        <f>H$1-B7</f>
        <v>45645</v>
      </c>
      <c r="D7" s="24"/>
      <c r="E7" s="24"/>
    </row>
    <row r="8" spans="1:8" s="4" customFormat="1" ht="18" x14ac:dyDescent="0.35">
      <c r="A8" s="4" t="s">
        <v>17</v>
      </c>
      <c r="B8" s="5">
        <v>50</v>
      </c>
      <c r="C8" s="15">
        <f>H$1-B8</f>
        <v>45650</v>
      </c>
      <c r="D8" s="24"/>
      <c r="E8" s="24"/>
    </row>
    <row r="9" spans="1:8" s="4" customFormat="1" ht="18" x14ac:dyDescent="0.35">
      <c r="A9" s="4" t="s">
        <v>9</v>
      </c>
      <c r="B9" s="5">
        <v>50</v>
      </c>
      <c r="C9" s="15">
        <f xml:space="preserve"> H$1 -B9</f>
        <v>45650</v>
      </c>
      <c r="D9" s="24"/>
      <c r="E9" s="24"/>
    </row>
    <row r="10" spans="1:8" s="4" customFormat="1" ht="18" x14ac:dyDescent="0.35">
      <c r="A10" s="4" t="s">
        <v>22</v>
      </c>
      <c r="B10" s="5">
        <v>45</v>
      </c>
      <c r="C10" s="15">
        <f xml:space="preserve"> H$1 -B10</f>
        <v>45655</v>
      </c>
      <c r="D10" s="24"/>
      <c r="E10" s="24"/>
    </row>
    <row r="11" spans="1:8" s="4" customFormat="1" ht="18" x14ac:dyDescent="0.35">
      <c r="A11" s="4" t="s">
        <v>19</v>
      </c>
      <c r="B11" s="5">
        <v>45</v>
      </c>
      <c r="C11" s="15">
        <f xml:space="preserve"> H$1 -B11</f>
        <v>45655</v>
      </c>
      <c r="D11" s="24"/>
      <c r="E11" s="24"/>
    </row>
    <row r="12" spans="1:8" s="4" customFormat="1" ht="18" x14ac:dyDescent="0.35">
      <c r="A12" s="9" t="s">
        <v>20</v>
      </c>
      <c r="B12" s="5">
        <v>30</v>
      </c>
      <c r="C12" s="17">
        <f xml:space="preserve"> H$1 -B7</f>
        <v>45645</v>
      </c>
      <c r="D12" s="24"/>
      <c r="E12" s="24"/>
    </row>
    <row r="13" spans="1:8" s="4" customFormat="1" ht="18" x14ac:dyDescent="0.35">
      <c r="A13" s="4" t="s">
        <v>21</v>
      </c>
      <c r="B13" s="5">
        <v>30</v>
      </c>
      <c r="C13" s="15">
        <f xml:space="preserve"> H$1 -B13</f>
        <v>45670</v>
      </c>
      <c r="D13" s="24"/>
      <c r="E13" s="24"/>
    </row>
    <row r="14" spans="1:8" s="9" customFormat="1" ht="18" x14ac:dyDescent="0.35">
      <c r="A14" s="4" t="s">
        <v>25</v>
      </c>
      <c r="B14" s="10">
        <v>30</v>
      </c>
      <c r="C14" s="18">
        <f xml:space="preserve"> H$1 -B14</f>
        <v>45670</v>
      </c>
      <c r="D14" s="23"/>
      <c r="E14" s="23"/>
    </row>
    <row r="15" spans="1:8" s="9" customFormat="1" ht="18" x14ac:dyDescent="0.35">
      <c r="A15" s="4" t="s">
        <v>26</v>
      </c>
      <c r="B15" s="10">
        <v>25</v>
      </c>
      <c r="C15" s="18">
        <f xml:space="preserve"> H$1 -B15</f>
        <v>45675</v>
      </c>
      <c r="D15" s="23"/>
      <c r="E15" s="23"/>
    </row>
    <row r="16" spans="1:8" s="4" customFormat="1" ht="18" x14ac:dyDescent="0.35">
      <c r="A16" s="4" t="s">
        <v>10</v>
      </c>
      <c r="B16" s="5">
        <v>21</v>
      </c>
      <c r="C16" s="15">
        <f xml:space="preserve"> H$1 -B16</f>
        <v>45679</v>
      </c>
      <c r="D16" s="24"/>
      <c r="E16" s="24"/>
    </row>
    <row r="17" spans="1:5" s="4" customFormat="1" ht="18" x14ac:dyDescent="0.35">
      <c r="A17" s="9" t="s">
        <v>23</v>
      </c>
      <c r="B17" s="5">
        <v>21</v>
      </c>
      <c r="C17" s="17">
        <f xml:space="preserve"> H$1 -B17</f>
        <v>45679</v>
      </c>
      <c r="D17" s="24"/>
      <c r="E17" s="24"/>
    </row>
    <row r="18" spans="1:5" s="4" customFormat="1" ht="18" x14ac:dyDescent="0.35">
      <c r="A18" s="4" t="s">
        <v>11</v>
      </c>
      <c r="B18" s="5">
        <v>14</v>
      </c>
      <c r="C18" s="15">
        <f xml:space="preserve"> H$1 -B18</f>
        <v>45686</v>
      </c>
      <c r="D18" s="24"/>
      <c r="E18" s="24"/>
    </row>
    <row r="19" spans="1:5" s="4" customFormat="1" ht="18" x14ac:dyDescent="0.35">
      <c r="A19" s="4" t="s">
        <v>24</v>
      </c>
      <c r="B19" s="5">
        <v>14</v>
      </c>
      <c r="C19" s="15">
        <f xml:space="preserve"> H$1 -B19</f>
        <v>45686</v>
      </c>
      <c r="D19" s="24"/>
      <c r="E19" s="24"/>
    </row>
    <row r="20" spans="1:5" s="4" customFormat="1" ht="18" x14ac:dyDescent="0.35">
      <c r="A20" s="4" t="s">
        <v>27</v>
      </c>
      <c r="B20" s="5">
        <v>5</v>
      </c>
      <c r="C20" s="15">
        <f xml:space="preserve"> H$1 -B20</f>
        <v>45695</v>
      </c>
      <c r="D20" s="24"/>
      <c r="E20" s="24"/>
    </row>
    <row r="21" spans="1:5" s="4" customFormat="1" ht="18" x14ac:dyDescent="0.35">
      <c r="A21" s="4" t="s">
        <v>13</v>
      </c>
      <c r="B21" s="5">
        <v>2</v>
      </c>
      <c r="C21" s="15">
        <f xml:space="preserve"> H$1 -B21</f>
        <v>45698</v>
      </c>
      <c r="D21" s="24"/>
      <c r="E21" s="24"/>
    </row>
    <row r="22" spans="1:5" s="4" customFormat="1" ht="18" x14ac:dyDescent="0.35">
      <c r="A22" s="4" t="s">
        <v>12</v>
      </c>
      <c r="B22" s="5">
        <v>0</v>
      </c>
      <c r="C22" s="15">
        <f xml:space="preserve"> H$1</f>
        <v>45700</v>
      </c>
      <c r="D22" s="24"/>
      <c r="E22" s="24"/>
    </row>
    <row r="23" spans="1:5" s="4" customFormat="1" ht="18" x14ac:dyDescent="0.35">
      <c r="A23" s="4" t="s">
        <v>14</v>
      </c>
      <c r="B23" s="5" t="s">
        <v>15</v>
      </c>
      <c r="C23" s="15">
        <f xml:space="preserve"> H$1 +15</f>
        <v>45715</v>
      </c>
      <c r="D23" s="24"/>
      <c r="E23" s="24"/>
    </row>
    <row r="25" spans="1:5" s="12" customFormat="1" ht="18" x14ac:dyDescent="0.35">
      <c r="A25" s="11" t="s">
        <v>18</v>
      </c>
      <c r="D25" s="25"/>
    </row>
  </sheetData>
  <sheetProtection sheet="1" objects="1" scenarios="1" selectLockedCells="1"/>
  <pageMargins left="0.7" right="0.7" top="0.75" bottom="0.75" header="0.3" footer="0.3"/>
  <pageSetup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L. Trabucchi</dc:creator>
  <cp:lastModifiedBy>Trabucchi, Robert</cp:lastModifiedBy>
  <cp:lastPrinted>2013-12-31T14:04:20Z</cp:lastPrinted>
  <dcterms:created xsi:type="dcterms:W3CDTF">2013-09-29T20:22:10Z</dcterms:created>
  <dcterms:modified xsi:type="dcterms:W3CDTF">2025-03-04T22:53:17Z</dcterms:modified>
</cp:coreProperties>
</file>